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20" i="1" l="1"/>
  <c r="E7" i="1" l="1"/>
  <c r="E10" i="1"/>
  <c r="E11" i="1"/>
  <c r="E12" i="1"/>
  <c r="E15" i="1"/>
  <c r="E16" i="1"/>
  <c r="E6" i="1"/>
  <c r="E14" i="1"/>
  <c r="E8" i="1"/>
  <c r="E9" i="1"/>
  <c r="E17" i="1"/>
  <c r="E18" i="1"/>
  <c r="E21" i="1" l="1"/>
</calcChain>
</file>

<file path=xl/sharedStrings.xml><?xml version="1.0" encoding="utf-8"?>
<sst xmlns="http://schemas.openxmlformats.org/spreadsheetml/2006/main" count="22" uniqueCount="22">
  <si>
    <t>1 CPU</t>
  </si>
  <si>
    <t>1 GB RAM</t>
  </si>
  <si>
    <t xml:space="preserve">Začlenění do privátní VPN </t>
  </si>
  <si>
    <t>Veřejná IP adresa (1 ks)</t>
  </si>
  <si>
    <t>SPLA LICENCE</t>
  </si>
  <si>
    <t>Microsoft Server 2008/2012</t>
  </si>
  <si>
    <t>Microsoft SQL Server Stadard / per core</t>
  </si>
  <si>
    <t>Microsoft Remote Desktop Services / per user</t>
  </si>
  <si>
    <t>Microsoft Office Professional Plus / per user</t>
  </si>
  <si>
    <t xml:space="preserve">Microsoft Office Standart / per user </t>
  </si>
  <si>
    <t>Parametr</t>
  </si>
  <si>
    <t>1 GB HDD</t>
  </si>
  <si>
    <t>Cena za konektivitu do Internetu 1 Mbps</t>
  </si>
  <si>
    <t>Počet ks</t>
  </si>
  <si>
    <t>Maximální cena za 4 roky</t>
  </si>
  <si>
    <t>Cena v Kč měsíčně bez DPH</t>
  </si>
  <si>
    <t>Denní zálohování 1 GB HDD po dobu 1 měsíce</t>
  </si>
  <si>
    <t>CELKEM Kč</t>
  </si>
  <si>
    <t>Jednorázová cena za migraci</t>
  </si>
  <si>
    <t>žlutá políčka vyplní uchazeč</t>
  </si>
  <si>
    <t>Příloha č. 4</t>
  </si>
  <si>
    <t>MIGRACE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</si>
</sst>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2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/>
    </xf>
    <xf numFmtId="0" fontId="2" fillId="0" borderId="12" xfId="0" applyFont="1" applyBorder="1"/>
    <xf numFmtId="0" fontId="1" fillId="0" borderId="13" xfId="0" applyFont="1" applyFill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0" fillId="0" borderId="12" xfId="0" applyBorder="1"/>
    <xf numFmtId="0" fontId="2" fillId="0" borderId="16" xfId="0" applyFont="1" applyFill="1" applyBorder="1"/>
    <xf numFmtId="0" fontId="2" fillId="0" borderId="16" xfId="0" applyFont="1" applyBorder="1"/>
    <xf numFmtId="0" fontId="3" fillId="0" borderId="11" xfId="0" applyFont="1" applyFill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abSelected="1" workbookViewId="0">
      <selection activeCell="C28" sqref="C28"/>
    </sheetView>
  </sheetViews>
  <sheetFormatPr defaultRowHeight="15" x14ac:dyDescent="0.25"/>
  <cols>
    <col min="2" max="2" width="42.42578125" bestFit="1" customWidth="1"/>
    <col min="3" max="3" width="25.140625" bestFit="1" customWidth="1"/>
    <col min="4" max="4" width="10.42578125" bestFit="1" customWidth="1"/>
    <col min="5" max="5" width="25.140625" bestFit="1" customWidth="1"/>
  </cols>
  <sheetData>
    <row r="1" spans="2:5" ht="15.75" x14ac:dyDescent="0.25">
      <c r="E1" s="20" t="s">
        <v>20</v>
      </c>
    </row>
    <row r="4" spans="2:5" ht="15.75" thickBot="1" x14ac:dyDescent="0.3"/>
    <row r="5" spans="2:5" ht="35.25" customHeight="1" thickBot="1" x14ac:dyDescent="0.3">
      <c r="B5" s="21" t="s">
        <v>10</v>
      </c>
      <c r="C5" s="22" t="s">
        <v>15</v>
      </c>
      <c r="D5" s="22" t="s">
        <v>13</v>
      </c>
      <c r="E5" s="23" t="s">
        <v>14</v>
      </c>
    </row>
    <row r="6" spans="2:5" x14ac:dyDescent="0.25">
      <c r="B6" s="14" t="s">
        <v>0</v>
      </c>
      <c r="C6" s="4"/>
      <c r="D6" s="5">
        <v>60</v>
      </c>
      <c r="E6" s="15">
        <f t="shared" ref="E6:E12" si="0">48*C6*D6</f>
        <v>0</v>
      </c>
    </row>
    <row r="7" spans="2:5" x14ac:dyDescent="0.25">
      <c r="B7" s="6" t="s">
        <v>1</v>
      </c>
      <c r="C7" s="2"/>
      <c r="D7" s="3">
        <v>130</v>
      </c>
      <c r="E7" s="7">
        <f t="shared" si="0"/>
        <v>0</v>
      </c>
    </row>
    <row r="8" spans="2:5" x14ac:dyDescent="0.25">
      <c r="B8" s="6" t="s">
        <v>11</v>
      </c>
      <c r="C8" s="2"/>
      <c r="D8" s="3">
        <v>8500</v>
      </c>
      <c r="E8" s="7">
        <f t="shared" si="0"/>
        <v>0</v>
      </c>
    </row>
    <row r="9" spans="2:5" x14ac:dyDescent="0.25">
      <c r="B9" s="6" t="s">
        <v>16</v>
      </c>
      <c r="C9" s="2"/>
      <c r="D9" s="3">
        <v>8500</v>
      </c>
      <c r="E9" s="7">
        <f t="shared" si="0"/>
        <v>0</v>
      </c>
    </row>
    <row r="10" spans="2:5" x14ac:dyDescent="0.25">
      <c r="B10" s="6" t="s">
        <v>2</v>
      </c>
      <c r="C10" s="2"/>
      <c r="D10" s="3">
        <v>1</v>
      </c>
      <c r="E10" s="7">
        <f t="shared" si="0"/>
        <v>0</v>
      </c>
    </row>
    <row r="11" spans="2:5" x14ac:dyDescent="0.25">
      <c r="B11" s="6" t="s">
        <v>3</v>
      </c>
      <c r="C11" s="2"/>
      <c r="D11" s="3">
        <v>16</v>
      </c>
      <c r="E11" s="7">
        <f t="shared" si="0"/>
        <v>0</v>
      </c>
    </row>
    <row r="12" spans="2:5" x14ac:dyDescent="0.25">
      <c r="B12" s="6" t="s">
        <v>12</v>
      </c>
      <c r="C12" s="2"/>
      <c r="D12" s="3">
        <v>1000</v>
      </c>
      <c r="E12" s="7">
        <f t="shared" si="0"/>
        <v>0</v>
      </c>
    </row>
    <row r="13" spans="2:5" ht="15.75" x14ac:dyDescent="0.25">
      <c r="B13" s="24" t="s">
        <v>4</v>
      </c>
      <c r="C13" s="3"/>
      <c r="D13" s="3"/>
      <c r="E13" s="7"/>
    </row>
    <row r="14" spans="2:5" x14ac:dyDescent="0.25">
      <c r="B14" s="6" t="s">
        <v>5</v>
      </c>
      <c r="C14" s="2"/>
      <c r="D14" s="3">
        <v>18</v>
      </c>
      <c r="E14" s="7">
        <f>48*C14*D14</f>
        <v>0</v>
      </c>
    </row>
    <row r="15" spans="2:5" x14ac:dyDescent="0.25">
      <c r="B15" s="6" t="s">
        <v>6</v>
      </c>
      <c r="C15" s="2"/>
      <c r="D15" s="3">
        <v>8</v>
      </c>
      <c r="E15" s="7">
        <f>48*C15*D15</f>
        <v>0</v>
      </c>
    </row>
    <row r="16" spans="2:5" x14ac:dyDescent="0.25">
      <c r="B16" s="6" t="s">
        <v>7</v>
      </c>
      <c r="C16" s="2"/>
      <c r="D16" s="3">
        <v>250</v>
      </c>
      <c r="E16" s="7">
        <f>48*C16*D16</f>
        <v>0</v>
      </c>
    </row>
    <row r="17" spans="2:5" x14ac:dyDescent="0.25">
      <c r="B17" s="6" t="s">
        <v>8</v>
      </c>
      <c r="C17" s="2"/>
      <c r="D17" s="3">
        <v>30</v>
      </c>
      <c r="E17" s="7">
        <f>48*C17*D17</f>
        <v>0</v>
      </c>
    </row>
    <row r="18" spans="2:5" x14ac:dyDescent="0.25">
      <c r="B18" s="6" t="s">
        <v>9</v>
      </c>
      <c r="C18" s="2"/>
      <c r="D18" s="3">
        <v>15</v>
      </c>
      <c r="E18" s="7">
        <f>48*C18*D18</f>
        <v>0</v>
      </c>
    </row>
    <row r="19" spans="2:5" ht="15.75" x14ac:dyDescent="0.25">
      <c r="B19" s="24" t="s">
        <v>21</v>
      </c>
      <c r="C19" s="3"/>
      <c r="D19" s="3"/>
      <c r="E19" s="7"/>
    </row>
    <row r="20" spans="2:5" ht="15.75" thickBot="1" x14ac:dyDescent="0.3">
      <c r="B20" s="8" t="s">
        <v>18</v>
      </c>
      <c r="C20" s="9"/>
      <c r="D20" s="10">
        <v>1</v>
      </c>
      <c r="E20" s="11">
        <f>C20*D20</f>
        <v>0</v>
      </c>
    </row>
    <row r="21" spans="2:5" ht="15.75" thickBot="1" x14ac:dyDescent="0.3">
      <c r="B21" s="19" t="s">
        <v>17</v>
      </c>
      <c r="C21" s="12"/>
      <c r="D21" s="16"/>
      <c r="E21" s="13">
        <f>SUM(E6:E20)</f>
        <v>0</v>
      </c>
    </row>
    <row r="22" spans="2:5" x14ac:dyDescent="0.25">
      <c r="B22" s="17"/>
      <c r="C22" s="17"/>
      <c r="D22" s="18"/>
      <c r="E22" s="18"/>
    </row>
    <row r="24" spans="2:5" x14ac:dyDescent="0.25">
      <c r="B24" s="1" t="s">
        <v>19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Gb61B0RFZHl9XM2uPhK78Cu2EsXeRat9yD8RetEaq6c=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jER2PthQE3nq2OKXxnwIg68EGfEQfbBWFnsaXK+Lnqk=</DigestValue>
    </Reference>
  </SignedInfo>
  <SignatureValue>WIIRSffzPK2s165ox44WwmBPEpg21o0x399bOggXAyxHBmHLpHdTai2JIJz+83b3i+03xTnPJ42t
6e3hIACJsaZ7cWqRJ+1KKDUMtcJlUYM+UDaKL7qxJAiIyVmuQ5X1oFacT0EMW7GtXretDfg0VXFk
Ptizle74X6hegmL2DHt8r+pxwgMJNn8D3nzTsMrxJco7nE2lW5PK8jQpq7yoj3R6ryNLwiIT2F64
TLZmY1eFTucMYOtTMcEM4jkQajLFNYCQMIYSV0yq2KdyWPyB0mIcMFN0n6GiRjFsE49uDbNnh9vb
gUjxRjviOBkvVgVwFrELwjtp0UaaQBDHi2d6kA==</SignatureValue>
  <KeyInfo>
    <X509Data>
      <X509Certificate>MIIHGDCCBgCgAwIBAgIDGxgiMA0GCSqGSIb3DQEBCwUAMF8xCzAJBgNVBAYTAkNaMSwwKgYDVQQKDCPEjGVza8OhIHBvxaF0YSwgcy5wLiBbScSMIDQ3MTE0OTgzXTEiMCAGA1UEAxMZUG9zdFNpZ251bSBRdWFsaWZpZWQgQ0EgMjAeFw0xNTAzMTkxMjMxNDFaFw0xNjAzMTgxMjMxNDFaMIHvMQswCQYDVQQGEwJDWjFHMEUGA1UECgw+QXJtw6FkbsOtIFNlcnZpc27DrSwgcMWZw61zcMSbdmtvdsOhIG9yZ2FuaXphY2UgW0nEjCA2MDQ2MDU4MF0xODA2BgNVBAsML0FybcOhZG7DrSBTZXJ2aXNuw60sIHDFmcOtc3DEm3Zrb3bDoSBvcmdhbml6YWNlMRAwDgYDVQQLEwdQRVIxMzgxMR4wHAYDVQQDDBVJbmcuIExpbmRhIEtvdG1lbG92w6ExEDAOBgNVBAUTB1AzNzgwMTUxGTAXBgNVBAwTEHJlZmVyZW50IGFrdml6aWMwggEiMA0GCSqGSIb3DQEBAQUAA4IBDwAwggEKAoIBAQDQr/uftKCNHErcLRv4O1GdluHhadbsboMEC3wouWe3Tk8Z/t9NAnAHSMs/hemOSozfUVch9rQR/VLMFT7xnUz461nvtEWhpiH1SwBha/xN2a8gjb0T2WV9WSswE7uMs2I7l8QIFMFO/qSUIalz7hqZOYzW46K3ZZX7PZTH/Y0q5ZEfcb9o2QOLj07lqM8dnx8OUTCouydZsybzVxV50gwArL+eqVPaHnZO6Fi50n5yDHWL+7eQHXQRJGQmbDdAHhTuy83W7p/BKHfdabDQTQUkx57ZT5MOEBtPskSNidXbEm9lGo2+RnWwim2rMWaO4xDnbma4mGNu1sbBUASBLD1NAgMBAAGjggNKMIIDRjBJBgNVHREEQjBAgRhsaW5kYS5rb3RtZWxvdmFAYXMtcG8uY3qgGQYJKwYBBAHcGQIBoAwTCjE1NjE5NDIxNTG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K0rwC+khE4/sQgdoXOr5U41anNIwDQYJKoZIhvcNAQELBQADggEBAG3FM/eLF/J0yy9dJVRFG6oDkiJ5OGmk6ZTbvLLjj8JFg1Fx4US3vTcWdym7IAGThrSPC7QlsuDlcjrT6UMQaQKjYjM9fXRU77Rwo1LlW9GYWvCT8JAzLxOP4xjw3JiFz1UVr8tA8S1pfHoUYmLzB7+Ak1PiUCiMBViovYMK3tewFBZ0MQmp4fgYJBnQbB+IwM7FsMAg0CJEnncGNaVPgL6YBUqwD9FuXj0zoFzN7moJOULDGwAfA0Ksaa2MOqEZKjayAQlO5dSYD+lx2bFAnZrIBaWy2CH4sLqCTVl+3Qeytczw/JSwZJkXxBsZ/pekTNy4PtIIsL4sCWjkq2SMXB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ipU//7WqBxILcianRjUQGJKnoa1t+Vrcx45YZbgyTQo=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XQRWgP190AiClX+50QMsf3ovmhxUgMO5sN3q5s26aYc=</DigestValue>
      </Reference>
      <Reference URI="/xl/sharedStrings.xml?ContentType=application/vnd.openxmlformats-officedocument.spreadsheetml.sharedStrings+xml">
        <DigestMethod Algorithm="http://www.w3.org/2001/04/xmlenc#sha256"/>
        <DigestValue>EchAP/nkY7lD8Ss2b9zzMnFoG/dhv2xzx9z3EWd1D0w=</DigestValue>
      </Reference>
      <Reference URI="/xl/styles.xml?ContentType=application/vnd.openxmlformats-officedocument.spreadsheetml.styles+xml">
        <DigestMethod Algorithm="http://www.w3.org/2001/04/xmlenc#sha256"/>
        <DigestValue>zbKiy7rgPt00mk2Hknc/tA0FOppauGVGAKni+Nv4414=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7MmqDZVvV4usRFfrGLNHlev47PF6Q4ylhICCd82n/So=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1yDilXJaFcW+ePjbbSafJvbevqrGTYB1vwpN72sOQS8=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  <Reference URI="/xl/worksheets/sheet3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2015-05-14T09:21:01Z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2015-05-14T09:21:01Z</xd:SigningTime>
          <xd:SigningCertificate>
            <xd:Cert>
              <xd:CertDigest>
                <DigestMethod Algorithm="http://www.w3.org/2001/04/xmlenc#sha256"/>
                <DigestValue>ChzcxhcE8WEPp/wdge3r5OtqIHql1TWk3EIhQklwrMA=</DigestValue>
              </xd:CertDigest>
              <xd:IssuerSerial>
                <X509IssuerName>CN=PostSignum Qualified CA 2, O="Česká pošta, s.p. [IČ 47114983]", C=CZ</X509IssuerName>
                <X509SerialNumber>1775650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2015-05-14T09:15:26Z</dcterms:modified>
</cp:coreProperties>
</file>