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965" yWindow="270" windowWidth="14715" windowHeight="1272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List1!$G$2:$G$44</definedName>
    <definedName name="_xlnm.Print_Titles" localSheetId="0">List1!$6:$9</definedName>
    <definedName name="_xlnm.Print_Area" localSheetId="0">List1!$B$2:$O$33</definedName>
    <definedName name="plyn_ZP">List1!$G$13</definedName>
  </definedNames>
  <calcPr calcId="145621"/>
</workbook>
</file>

<file path=xl/calcChain.xml><?xml version="1.0" encoding="utf-8"?>
<calcChain xmlns="http://schemas.openxmlformats.org/spreadsheetml/2006/main">
  <c r="O32" i="1" l="1"/>
</calcChain>
</file>

<file path=xl/sharedStrings.xml><?xml version="1.0" encoding="utf-8"?>
<sst xmlns="http://schemas.openxmlformats.org/spreadsheetml/2006/main" count="220" uniqueCount="70">
  <si>
    <t>Místo</t>
  </si>
  <si>
    <t>Adresa (umístění)</t>
  </si>
  <si>
    <t>Palivo</t>
  </si>
  <si>
    <t>SMS</t>
  </si>
  <si>
    <t>Kategorie
kotelny</t>
  </si>
  <si>
    <t>Počet
kotlů</t>
  </si>
  <si>
    <t>Požadavek</t>
  </si>
  <si>
    <r>
      <t>(</t>
    </r>
    <r>
      <rPr>
        <sz val="8"/>
        <color rgb="FFC00000"/>
        <rFont val="Calibri"/>
        <family val="2"/>
        <charset val="238"/>
        <scheme val="minor"/>
      </rPr>
      <t>ano</t>
    </r>
    <r>
      <rPr>
        <sz val="8"/>
        <rFont val="Calibri"/>
        <family val="2"/>
        <charset val="238"/>
        <scheme val="minor"/>
      </rPr>
      <t xml:space="preserve"> - požadujeme, ne - nepožadujeme)</t>
    </r>
  </si>
  <si>
    <t>Typ zařízení</t>
  </si>
  <si>
    <t>Inv.
číslo</t>
  </si>
  <si>
    <t>Zakázka</t>
  </si>
  <si>
    <t>Tepelný
výkon
[kW]</t>
  </si>
  <si>
    <t>Hranice</t>
  </si>
  <si>
    <t>Náměšť nad Oslavou</t>
  </si>
  <si>
    <t>Olomouc</t>
  </si>
  <si>
    <t>Přáslavice</t>
  </si>
  <si>
    <t>DM08-00519</t>
  </si>
  <si>
    <t>DM08-01789</t>
  </si>
  <si>
    <t>DM08-01790</t>
  </si>
  <si>
    <t>ul. Fričajova</t>
  </si>
  <si>
    <t>kotelna</t>
  </si>
  <si>
    <t>ano</t>
  </si>
  <si>
    <t>ne</t>
  </si>
  <si>
    <t>LZ Náměšť</t>
  </si>
  <si>
    <t>PZ</t>
  </si>
  <si>
    <t>DM08-00868</t>
  </si>
  <si>
    <t>DM08-00567</t>
  </si>
  <si>
    <t>součást ubytovny</t>
  </si>
  <si>
    <t>Kramolín</t>
  </si>
  <si>
    <t>Kramolín č.e. 21</t>
  </si>
  <si>
    <t>Olomouc, Žižkova kas.obj. 21</t>
  </si>
  <si>
    <t>Plyn.kot</t>
  </si>
  <si>
    <t>Olomouc, Kas.9.května, obj. 3</t>
  </si>
  <si>
    <t>Přáslavice, obj. 59</t>
  </si>
  <si>
    <t>Přáslavice, obj. 31</t>
  </si>
  <si>
    <t>Přáslavice, obj. 26</t>
  </si>
  <si>
    <t>Přáslavice, obj. 1</t>
  </si>
  <si>
    <t>DM08-00927</t>
  </si>
  <si>
    <t>DM08-00977</t>
  </si>
  <si>
    <t>DM13-00052</t>
  </si>
  <si>
    <t>DM13-00047</t>
  </si>
  <si>
    <t>DM13-00046</t>
  </si>
  <si>
    <t>DM13-00032</t>
  </si>
  <si>
    <t>Bystřice pod Hostýnem</t>
  </si>
  <si>
    <t>Prostějov</t>
  </si>
  <si>
    <t>Letecká 1  Prostějov</t>
  </si>
  <si>
    <t xml:space="preserve">LPG Gas G31 </t>
  </si>
  <si>
    <t>Hranice ul.kpt.Jaroše 1153</t>
  </si>
  <si>
    <t>DrM08-050560</t>
  </si>
  <si>
    <t>DM08-00992</t>
  </si>
  <si>
    <t>DM08-00989</t>
  </si>
  <si>
    <t>DM08-00991</t>
  </si>
  <si>
    <t>DM08-00946</t>
  </si>
  <si>
    <t>DM08-00990</t>
  </si>
  <si>
    <t>DM08-00987</t>
  </si>
  <si>
    <t>DM08-00993</t>
  </si>
  <si>
    <t>DM13-00068</t>
  </si>
  <si>
    <t>Příloha č. 1</t>
  </si>
  <si>
    <t>detektor koncentrace hořlavých plynů</t>
  </si>
  <si>
    <t>detektor koncetrace oxidu uhelnatého</t>
  </si>
  <si>
    <t>samočinný uzávěr plynného paliva</t>
  </si>
  <si>
    <t>ne*</t>
  </si>
  <si>
    <t>*</t>
  </si>
  <si>
    <t>hlášení o únicích bude napojeno na centrální pult MaR - nutná spolupráce s f. BMS servis</t>
  </si>
  <si>
    <t>plyn_ZP</t>
  </si>
  <si>
    <t>plyn_LPG</t>
  </si>
  <si>
    <t>Cena celkem</t>
  </si>
  <si>
    <t>Cena bez DPH v Kč</t>
  </si>
  <si>
    <t>PRO VYHODNOCENÍ</t>
  </si>
  <si>
    <t>SEZNAM TECHNOLOGICKÝCH ZAŘÍZENÍ - Vybavení plynových kotelen detekčními systémy v rozsahu ČSN 070703 odst. 7.6 a 7.6.1., oblast Morava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</si>
</sst>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9"/>
      <color rgb="FFC00000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rgb="FF00B05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  <font>
      <b/>
      <sz val="8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8" fillId="0" borderId="3" xfId="0" applyNumberFormat="1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0" fillId="4" borderId="14" xfId="0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7" fillId="0" borderId="1" xfId="1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colors>
    <mruColors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4"/>
  <sheetViews>
    <sheetView tabSelected="1" topLeftCell="A4" zoomScaleNormal="100" workbookViewId="0">
      <selection activeCell="Q12" sqref="Q12"/>
    </sheetView>
  </sheetViews>
  <sheetFormatPr defaultRowHeight="15" x14ac:dyDescent="0.25"/>
  <cols>
    <col min="2" max="2" width="11.140625" style="1" customWidth="1"/>
    <col min="3" max="3" width="9.5703125" bestFit="1" customWidth="1"/>
    <col min="4" max="4" width="18.42578125" customWidth="1"/>
    <col min="5" max="5" width="23.5703125" customWidth="1"/>
    <col min="6" max="6" width="6.5703125" style="1" bestFit="1" customWidth="1"/>
    <col min="7" max="7" width="6.28515625" style="1" customWidth="1"/>
    <col min="8" max="8" width="6.85546875" style="1" customWidth="1"/>
    <col min="9" max="9" width="7.85546875" customWidth="1"/>
    <col min="10" max="10" width="4.85546875" bestFit="1" customWidth="1"/>
    <col min="11" max="11" width="9.140625" customWidth="1"/>
    <col min="12" max="12" width="9" customWidth="1"/>
    <col min="13" max="13" width="8.140625" customWidth="1"/>
    <col min="14" max="14" width="6" customWidth="1"/>
    <col min="15" max="15" width="11.5703125" customWidth="1"/>
  </cols>
  <sheetData>
    <row r="2" spans="2:15" ht="21.75" customHeight="1" x14ac:dyDescent="0.25">
      <c r="B2" s="43" t="s">
        <v>57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5" ht="20.25" customHeight="1" x14ac:dyDescent="0.25">
      <c r="B3" s="46" t="s">
        <v>69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2:15" ht="20.25" customHeight="1" x14ac:dyDescent="0.25">
      <c r="B4" s="52" t="s">
        <v>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48" t="s">
        <v>68</v>
      </c>
    </row>
    <row r="5" spans="2:15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49"/>
    </row>
    <row r="6" spans="2:15" ht="15" customHeight="1" x14ac:dyDescent="0.25">
      <c r="B6" s="58" t="s">
        <v>9</v>
      </c>
      <c r="C6" s="40" t="s">
        <v>10</v>
      </c>
      <c r="D6" s="40" t="s">
        <v>0</v>
      </c>
      <c r="E6" s="40" t="s">
        <v>1</v>
      </c>
      <c r="F6" s="40" t="s">
        <v>8</v>
      </c>
      <c r="G6" s="40" t="s">
        <v>2</v>
      </c>
      <c r="H6" s="40" t="s">
        <v>11</v>
      </c>
      <c r="I6" s="40" t="s">
        <v>4</v>
      </c>
      <c r="J6" s="40" t="s">
        <v>5</v>
      </c>
      <c r="K6" s="55" t="s">
        <v>6</v>
      </c>
      <c r="L6" s="55"/>
      <c r="M6" s="55"/>
      <c r="N6" s="55"/>
      <c r="O6" s="50"/>
    </row>
    <row r="7" spans="2:15" ht="15.75" customHeight="1" x14ac:dyDescent="0.25">
      <c r="B7" s="59"/>
      <c r="C7" s="40"/>
      <c r="D7" s="40"/>
      <c r="E7" s="40"/>
      <c r="F7" s="40"/>
      <c r="G7" s="40"/>
      <c r="H7" s="40"/>
      <c r="I7" s="40"/>
      <c r="J7" s="40"/>
      <c r="K7" s="56" t="s">
        <v>58</v>
      </c>
      <c r="L7" s="61" t="s">
        <v>59</v>
      </c>
      <c r="M7" s="56" t="s">
        <v>60</v>
      </c>
      <c r="N7" s="40" t="s">
        <v>3</v>
      </c>
      <c r="O7" s="45" t="s">
        <v>67</v>
      </c>
    </row>
    <row r="8" spans="2:15" ht="15.75" customHeight="1" x14ac:dyDescent="0.25">
      <c r="B8" s="59"/>
      <c r="C8" s="40"/>
      <c r="D8" s="40"/>
      <c r="E8" s="40"/>
      <c r="F8" s="40"/>
      <c r="G8" s="40"/>
      <c r="H8" s="40"/>
      <c r="I8" s="40"/>
      <c r="J8" s="40"/>
      <c r="K8" s="56"/>
      <c r="L8" s="62"/>
      <c r="M8" s="56"/>
      <c r="N8" s="40"/>
      <c r="O8" s="45"/>
    </row>
    <row r="9" spans="2:15" ht="37.5" customHeight="1" x14ac:dyDescent="0.25">
      <c r="B9" s="60"/>
      <c r="C9" s="41"/>
      <c r="D9" s="41"/>
      <c r="E9" s="41"/>
      <c r="F9" s="41"/>
      <c r="G9" s="41"/>
      <c r="H9" s="41"/>
      <c r="I9" s="41"/>
      <c r="J9" s="41"/>
      <c r="K9" s="57"/>
      <c r="L9" s="63"/>
      <c r="M9" s="57"/>
      <c r="N9" s="41"/>
      <c r="O9" s="45"/>
    </row>
    <row r="10" spans="2:15" x14ac:dyDescent="0.25">
      <c r="B10" s="11" t="s">
        <v>16</v>
      </c>
      <c r="C10" s="9">
        <v>9803050400</v>
      </c>
      <c r="D10" s="3" t="s">
        <v>43</v>
      </c>
      <c r="E10" s="3" t="s">
        <v>19</v>
      </c>
      <c r="F10" s="2" t="s">
        <v>20</v>
      </c>
      <c r="G10" s="2" t="s">
        <v>64</v>
      </c>
      <c r="H10" s="19">
        <v>304</v>
      </c>
      <c r="I10" s="30">
        <v>3</v>
      </c>
      <c r="J10" s="15">
        <v>3</v>
      </c>
      <c r="K10" s="15" t="s">
        <v>21</v>
      </c>
      <c r="L10" s="15" t="s">
        <v>22</v>
      </c>
      <c r="M10" s="16" t="s">
        <v>21</v>
      </c>
      <c r="N10" s="16" t="s">
        <v>21</v>
      </c>
      <c r="O10" s="35"/>
    </row>
    <row r="11" spans="2:15" x14ac:dyDescent="0.25">
      <c r="B11" s="12" t="s">
        <v>17</v>
      </c>
      <c r="C11" s="8">
        <v>9803050200</v>
      </c>
      <c r="D11" s="7" t="s">
        <v>43</v>
      </c>
      <c r="E11" s="7" t="s">
        <v>19</v>
      </c>
      <c r="F11" s="6" t="s">
        <v>20</v>
      </c>
      <c r="G11" s="6" t="s">
        <v>64</v>
      </c>
      <c r="H11" s="20">
        <v>750</v>
      </c>
      <c r="I11" s="28">
        <v>2</v>
      </c>
      <c r="J11" s="6">
        <v>3</v>
      </c>
      <c r="K11" s="6" t="s">
        <v>22</v>
      </c>
      <c r="L11" s="6" t="s">
        <v>22</v>
      </c>
      <c r="M11" s="17" t="s">
        <v>21</v>
      </c>
      <c r="N11" s="17" t="s">
        <v>21</v>
      </c>
      <c r="O11" s="36"/>
    </row>
    <row r="12" spans="2:15" x14ac:dyDescent="0.25">
      <c r="B12" s="13" t="s">
        <v>18</v>
      </c>
      <c r="C12" s="10">
        <v>9803050300</v>
      </c>
      <c r="D12" s="3" t="s">
        <v>43</v>
      </c>
      <c r="E12" s="5" t="s">
        <v>19</v>
      </c>
      <c r="F12" s="4" t="s">
        <v>20</v>
      </c>
      <c r="G12" s="4" t="s">
        <v>64</v>
      </c>
      <c r="H12" s="21">
        <v>750</v>
      </c>
      <c r="I12" s="29">
        <v>2</v>
      </c>
      <c r="J12" s="4">
        <v>3</v>
      </c>
      <c r="K12" s="4" t="s">
        <v>22</v>
      </c>
      <c r="L12" s="4" t="s">
        <v>22</v>
      </c>
      <c r="M12" s="4" t="s">
        <v>21</v>
      </c>
      <c r="N12" s="4" t="s">
        <v>21</v>
      </c>
      <c r="O12" s="37"/>
    </row>
    <row r="13" spans="2:15" ht="24" x14ac:dyDescent="0.25">
      <c r="B13" s="12" t="s">
        <v>48</v>
      </c>
      <c r="C13" s="8">
        <v>9804020300</v>
      </c>
      <c r="D13" s="7" t="s">
        <v>12</v>
      </c>
      <c r="E13" s="7" t="s">
        <v>47</v>
      </c>
      <c r="F13" s="6" t="s">
        <v>20</v>
      </c>
      <c r="G13" s="34" t="s">
        <v>64</v>
      </c>
      <c r="H13" s="20">
        <v>120</v>
      </c>
      <c r="I13" s="6">
        <v>3</v>
      </c>
      <c r="J13" s="6">
        <v>1</v>
      </c>
      <c r="K13" s="6" t="s">
        <v>21</v>
      </c>
      <c r="L13" s="6" t="s">
        <v>21</v>
      </c>
      <c r="M13" s="6" t="s">
        <v>21</v>
      </c>
      <c r="N13" s="17" t="s">
        <v>21</v>
      </c>
      <c r="O13" s="36"/>
    </row>
    <row r="14" spans="2:15" x14ac:dyDescent="0.25">
      <c r="B14" s="13" t="s">
        <v>49</v>
      </c>
      <c r="C14" s="10">
        <v>9804021200</v>
      </c>
      <c r="D14" s="5" t="s">
        <v>12</v>
      </c>
      <c r="E14" s="5" t="s">
        <v>47</v>
      </c>
      <c r="F14" s="4" t="s">
        <v>20</v>
      </c>
      <c r="G14" s="4" t="s">
        <v>64</v>
      </c>
      <c r="H14" s="21">
        <v>150</v>
      </c>
      <c r="I14" s="4">
        <v>3</v>
      </c>
      <c r="J14" s="4">
        <v>2</v>
      </c>
      <c r="K14" s="4" t="s">
        <v>21</v>
      </c>
      <c r="L14" s="4" t="s">
        <v>21</v>
      </c>
      <c r="M14" s="4" t="s">
        <v>21</v>
      </c>
      <c r="N14" s="18" t="s">
        <v>21</v>
      </c>
      <c r="O14" s="38"/>
    </row>
    <row r="15" spans="2:15" x14ac:dyDescent="0.25">
      <c r="B15" s="12" t="s">
        <v>50</v>
      </c>
      <c r="C15" s="8">
        <v>9804020900</v>
      </c>
      <c r="D15" s="7" t="s">
        <v>12</v>
      </c>
      <c r="E15" s="7" t="s">
        <v>47</v>
      </c>
      <c r="F15" s="6" t="s">
        <v>20</v>
      </c>
      <c r="G15" s="6" t="s">
        <v>64</v>
      </c>
      <c r="H15" s="20">
        <v>128</v>
      </c>
      <c r="I15" s="6">
        <v>3</v>
      </c>
      <c r="J15" s="6">
        <v>2</v>
      </c>
      <c r="K15" s="6" t="s">
        <v>21</v>
      </c>
      <c r="L15" s="6" t="s">
        <v>21</v>
      </c>
      <c r="M15" s="17" t="s">
        <v>21</v>
      </c>
      <c r="N15" s="17" t="s">
        <v>21</v>
      </c>
      <c r="O15" s="36"/>
    </row>
    <row r="16" spans="2:15" x14ac:dyDescent="0.25">
      <c r="B16" s="13" t="s">
        <v>51</v>
      </c>
      <c r="C16" s="10">
        <v>9804021100</v>
      </c>
      <c r="D16" s="5" t="s">
        <v>12</v>
      </c>
      <c r="E16" s="5" t="s">
        <v>47</v>
      </c>
      <c r="F16" s="4" t="s">
        <v>20</v>
      </c>
      <c r="G16" s="4" t="s">
        <v>64</v>
      </c>
      <c r="H16" s="22">
        <v>128</v>
      </c>
      <c r="I16" s="4">
        <v>3</v>
      </c>
      <c r="J16" s="4">
        <v>2</v>
      </c>
      <c r="K16" s="4" t="s">
        <v>21</v>
      </c>
      <c r="L16" s="4" t="s">
        <v>21</v>
      </c>
      <c r="M16" s="18" t="s">
        <v>21</v>
      </c>
      <c r="N16" s="18" t="s">
        <v>21</v>
      </c>
      <c r="O16" s="38"/>
    </row>
    <row r="17" spans="2:15" x14ac:dyDescent="0.25">
      <c r="B17" s="12" t="s">
        <v>52</v>
      </c>
      <c r="C17" s="8">
        <v>9804020200</v>
      </c>
      <c r="D17" s="7" t="s">
        <v>12</v>
      </c>
      <c r="E17" s="7" t="s">
        <v>47</v>
      </c>
      <c r="F17" s="6" t="s">
        <v>20</v>
      </c>
      <c r="G17" s="6" t="s">
        <v>64</v>
      </c>
      <c r="H17" s="20">
        <v>136</v>
      </c>
      <c r="I17" s="6">
        <v>3</v>
      </c>
      <c r="J17" s="6">
        <v>2</v>
      </c>
      <c r="K17" s="6" t="s">
        <v>21</v>
      </c>
      <c r="L17" s="6" t="s">
        <v>21</v>
      </c>
      <c r="M17" s="17" t="s">
        <v>21</v>
      </c>
      <c r="N17" s="17" t="s">
        <v>21</v>
      </c>
      <c r="O17" s="36"/>
    </row>
    <row r="18" spans="2:15" x14ac:dyDescent="0.25">
      <c r="B18" s="13" t="s">
        <v>53</v>
      </c>
      <c r="C18" s="10">
        <v>9804021000</v>
      </c>
      <c r="D18" s="5" t="s">
        <v>12</v>
      </c>
      <c r="E18" s="5" t="s">
        <v>47</v>
      </c>
      <c r="F18" s="4" t="s">
        <v>20</v>
      </c>
      <c r="G18" s="4" t="s">
        <v>64</v>
      </c>
      <c r="H18" s="22">
        <v>240</v>
      </c>
      <c r="I18" s="4">
        <v>3</v>
      </c>
      <c r="J18" s="4">
        <v>2</v>
      </c>
      <c r="K18" s="4" t="s">
        <v>21</v>
      </c>
      <c r="L18" s="4" t="s">
        <v>21</v>
      </c>
      <c r="M18" s="4" t="s">
        <v>21</v>
      </c>
      <c r="N18" s="18" t="s">
        <v>21</v>
      </c>
      <c r="O18" s="38"/>
    </row>
    <row r="19" spans="2:15" x14ac:dyDescent="0.25">
      <c r="B19" s="12" t="s">
        <v>54</v>
      </c>
      <c r="C19" s="8">
        <v>9804020700</v>
      </c>
      <c r="D19" s="7" t="s">
        <v>12</v>
      </c>
      <c r="E19" s="7" t="s">
        <v>47</v>
      </c>
      <c r="F19" s="6" t="s">
        <v>20</v>
      </c>
      <c r="G19" s="6" t="s">
        <v>64</v>
      </c>
      <c r="H19" s="20">
        <v>128</v>
      </c>
      <c r="I19" s="6">
        <v>3</v>
      </c>
      <c r="J19" s="6">
        <v>2</v>
      </c>
      <c r="K19" s="6" t="s">
        <v>21</v>
      </c>
      <c r="L19" s="6" t="s">
        <v>21</v>
      </c>
      <c r="M19" s="6" t="s">
        <v>21</v>
      </c>
      <c r="N19" s="17" t="s">
        <v>21</v>
      </c>
      <c r="O19" s="36"/>
    </row>
    <row r="20" spans="2:15" x14ac:dyDescent="0.25">
      <c r="B20" s="13" t="s">
        <v>55</v>
      </c>
      <c r="C20" s="10">
        <v>9804021300</v>
      </c>
      <c r="D20" s="5" t="s">
        <v>12</v>
      </c>
      <c r="E20" s="5" t="s">
        <v>47</v>
      </c>
      <c r="F20" s="4" t="s">
        <v>20</v>
      </c>
      <c r="G20" s="4" t="s">
        <v>64</v>
      </c>
      <c r="H20" s="22">
        <v>436</v>
      </c>
      <c r="I20" s="4">
        <v>3</v>
      </c>
      <c r="J20" s="4">
        <v>2</v>
      </c>
      <c r="K20" s="4" t="s">
        <v>21</v>
      </c>
      <c r="L20" s="4" t="s">
        <v>21</v>
      </c>
      <c r="M20" s="4" t="s">
        <v>21</v>
      </c>
      <c r="N20" s="18" t="s">
        <v>21</v>
      </c>
      <c r="O20" s="38"/>
    </row>
    <row r="21" spans="2:15" x14ac:dyDescent="0.25">
      <c r="B21" s="12" t="s">
        <v>25</v>
      </c>
      <c r="C21" s="8">
        <v>9703020100</v>
      </c>
      <c r="D21" s="7" t="s">
        <v>13</v>
      </c>
      <c r="E21" s="7" t="s">
        <v>23</v>
      </c>
      <c r="F21" s="6" t="s">
        <v>20</v>
      </c>
      <c r="G21" s="6" t="s">
        <v>64</v>
      </c>
      <c r="H21" s="20">
        <v>250</v>
      </c>
      <c r="I21" s="6">
        <v>3</v>
      </c>
      <c r="J21" s="6">
        <v>1</v>
      </c>
      <c r="K21" s="6" t="s">
        <v>21</v>
      </c>
      <c r="L21" s="6" t="s">
        <v>21</v>
      </c>
      <c r="M21" s="6" t="s">
        <v>21</v>
      </c>
      <c r="N21" s="17" t="s">
        <v>61</v>
      </c>
      <c r="O21" s="36"/>
    </row>
    <row r="22" spans="2:15" x14ac:dyDescent="0.25">
      <c r="B22" s="13" t="s">
        <v>25</v>
      </c>
      <c r="C22" s="10">
        <v>9703020200</v>
      </c>
      <c r="D22" s="5" t="s">
        <v>13</v>
      </c>
      <c r="E22" s="5" t="s">
        <v>23</v>
      </c>
      <c r="F22" s="4" t="s">
        <v>20</v>
      </c>
      <c r="G22" s="4" t="s">
        <v>64</v>
      </c>
      <c r="H22" s="22">
        <v>250</v>
      </c>
      <c r="I22" s="4">
        <v>3</v>
      </c>
      <c r="J22" s="4">
        <v>1</v>
      </c>
      <c r="K22" s="4" t="s">
        <v>21</v>
      </c>
      <c r="L22" s="4" t="s">
        <v>21</v>
      </c>
      <c r="M22" s="18" t="s">
        <v>21</v>
      </c>
      <c r="N22" s="18" t="s">
        <v>61</v>
      </c>
      <c r="O22" s="38"/>
    </row>
    <row r="23" spans="2:15" x14ac:dyDescent="0.25">
      <c r="B23" s="12" t="s">
        <v>26</v>
      </c>
      <c r="C23" s="8">
        <v>9703022600</v>
      </c>
      <c r="D23" s="7" t="s">
        <v>13</v>
      </c>
      <c r="E23" s="7" t="s">
        <v>23</v>
      </c>
      <c r="F23" s="6" t="s">
        <v>24</v>
      </c>
      <c r="G23" s="6" t="s">
        <v>64</v>
      </c>
      <c r="H23" s="20">
        <v>56</v>
      </c>
      <c r="I23" s="28">
        <v>3</v>
      </c>
      <c r="J23" s="6">
        <v>2</v>
      </c>
      <c r="K23" s="6" t="s">
        <v>21</v>
      </c>
      <c r="L23" s="6" t="s">
        <v>21</v>
      </c>
      <c r="M23" s="17" t="s">
        <v>21</v>
      </c>
      <c r="N23" s="17" t="s">
        <v>61</v>
      </c>
      <c r="O23" s="36"/>
    </row>
    <row r="24" spans="2:15" ht="24" x14ac:dyDescent="0.25">
      <c r="B24" s="13" t="s">
        <v>27</v>
      </c>
      <c r="C24" s="23">
        <v>9703030100</v>
      </c>
      <c r="D24" s="24" t="s">
        <v>28</v>
      </c>
      <c r="E24" s="24" t="s">
        <v>29</v>
      </c>
      <c r="F24" s="25" t="s">
        <v>20</v>
      </c>
      <c r="G24" s="25" t="s">
        <v>64</v>
      </c>
      <c r="H24" s="22">
        <v>168</v>
      </c>
      <c r="I24" s="25">
        <v>3</v>
      </c>
      <c r="J24" s="25">
        <v>2</v>
      </c>
      <c r="K24" s="25" t="s">
        <v>22</v>
      </c>
      <c r="L24" s="25" t="s">
        <v>22</v>
      </c>
      <c r="M24" s="18" t="s">
        <v>22</v>
      </c>
      <c r="N24" s="18" t="s">
        <v>21</v>
      </c>
      <c r="O24" s="38"/>
    </row>
    <row r="25" spans="2:15" x14ac:dyDescent="0.25">
      <c r="B25" s="13" t="s">
        <v>37</v>
      </c>
      <c r="C25" s="10">
        <v>9801021300</v>
      </c>
      <c r="D25" s="5" t="s">
        <v>14</v>
      </c>
      <c r="E25" s="5" t="s">
        <v>30</v>
      </c>
      <c r="F25" s="4" t="s">
        <v>31</v>
      </c>
      <c r="G25" s="4" t="s">
        <v>64</v>
      </c>
      <c r="H25" s="22">
        <v>121</v>
      </c>
      <c r="I25" s="4"/>
      <c r="J25" s="4">
        <v>4</v>
      </c>
      <c r="K25" s="18" t="s">
        <v>21</v>
      </c>
      <c r="L25" s="18" t="s">
        <v>21</v>
      </c>
      <c r="M25" s="18" t="s">
        <v>21</v>
      </c>
      <c r="N25" s="18" t="s">
        <v>21</v>
      </c>
      <c r="O25" s="38"/>
    </row>
    <row r="26" spans="2:15" x14ac:dyDescent="0.25">
      <c r="B26" s="12" t="s">
        <v>38</v>
      </c>
      <c r="C26" s="8">
        <v>9801030700</v>
      </c>
      <c r="D26" s="7" t="s">
        <v>14</v>
      </c>
      <c r="E26" s="7" t="s">
        <v>32</v>
      </c>
      <c r="F26" s="6" t="s">
        <v>31</v>
      </c>
      <c r="G26" s="6" t="s">
        <v>64</v>
      </c>
      <c r="H26" s="20">
        <v>135</v>
      </c>
      <c r="I26" s="6">
        <v>3</v>
      </c>
      <c r="J26" s="6">
        <v>3</v>
      </c>
      <c r="K26" s="17" t="s">
        <v>22</v>
      </c>
      <c r="L26" s="17" t="s">
        <v>21</v>
      </c>
      <c r="M26" s="17" t="s">
        <v>21</v>
      </c>
      <c r="N26" s="17" t="s">
        <v>21</v>
      </c>
      <c r="O26" s="36"/>
    </row>
    <row r="27" spans="2:15" x14ac:dyDescent="0.25">
      <c r="B27" s="13" t="s">
        <v>39</v>
      </c>
      <c r="C27" s="10">
        <v>9801081100</v>
      </c>
      <c r="D27" s="5" t="s">
        <v>15</v>
      </c>
      <c r="E27" s="5" t="s">
        <v>33</v>
      </c>
      <c r="F27" s="4" t="s">
        <v>31</v>
      </c>
      <c r="G27" s="4" t="s">
        <v>64</v>
      </c>
      <c r="H27" s="22">
        <v>360</v>
      </c>
      <c r="I27" s="4">
        <v>3</v>
      </c>
      <c r="J27" s="4">
        <v>2</v>
      </c>
      <c r="K27" s="4" t="s">
        <v>22</v>
      </c>
      <c r="L27" s="4" t="s">
        <v>21</v>
      </c>
      <c r="M27" s="18" t="s">
        <v>21</v>
      </c>
      <c r="N27" s="18" t="s">
        <v>21</v>
      </c>
      <c r="O27" s="38"/>
    </row>
    <row r="28" spans="2:15" x14ac:dyDescent="0.25">
      <c r="B28" s="12" t="s">
        <v>40</v>
      </c>
      <c r="C28" s="8">
        <v>9801080600</v>
      </c>
      <c r="D28" s="7" t="s">
        <v>15</v>
      </c>
      <c r="E28" s="7" t="s">
        <v>34</v>
      </c>
      <c r="F28" s="6" t="s">
        <v>31</v>
      </c>
      <c r="G28" s="6" t="s">
        <v>64</v>
      </c>
      <c r="H28" s="20">
        <v>90</v>
      </c>
      <c r="I28" s="6">
        <v>3</v>
      </c>
      <c r="J28" s="6">
        <v>1</v>
      </c>
      <c r="K28" s="17" t="s">
        <v>22</v>
      </c>
      <c r="L28" s="17" t="s">
        <v>21</v>
      </c>
      <c r="M28" s="17" t="s">
        <v>21</v>
      </c>
      <c r="N28" s="17" t="s">
        <v>21</v>
      </c>
      <c r="O28" s="36"/>
    </row>
    <row r="29" spans="2:15" x14ac:dyDescent="0.25">
      <c r="B29" s="13" t="s">
        <v>41</v>
      </c>
      <c r="C29" s="10">
        <v>9801080500</v>
      </c>
      <c r="D29" s="5" t="s">
        <v>15</v>
      </c>
      <c r="E29" s="5" t="s">
        <v>35</v>
      </c>
      <c r="F29" s="4" t="s">
        <v>31</v>
      </c>
      <c r="G29" s="4" t="s">
        <v>64</v>
      </c>
      <c r="H29" s="22">
        <v>66</v>
      </c>
      <c r="I29" s="4">
        <v>3</v>
      </c>
      <c r="J29" s="4">
        <v>1</v>
      </c>
      <c r="K29" s="18" t="s">
        <v>22</v>
      </c>
      <c r="L29" s="18" t="s">
        <v>21</v>
      </c>
      <c r="M29" s="18" t="s">
        <v>21</v>
      </c>
      <c r="N29" s="18" t="s">
        <v>21</v>
      </c>
      <c r="O29" s="38"/>
    </row>
    <row r="30" spans="2:15" x14ac:dyDescent="0.25">
      <c r="B30" s="8" t="s">
        <v>42</v>
      </c>
      <c r="C30" s="8">
        <v>9801080200</v>
      </c>
      <c r="D30" s="7" t="s">
        <v>15</v>
      </c>
      <c r="E30" s="7" t="s">
        <v>36</v>
      </c>
      <c r="F30" s="6" t="s">
        <v>31</v>
      </c>
      <c r="G30" s="6" t="s">
        <v>64</v>
      </c>
      <c r="H30" s="20">
        <v>68</v>
      </c>
      <c r="I30" s="28">
        <v>3</v>
      </c>
      <c r="J30" s="6">
        <v>2</v>
      </c>
      <c r="K30" s="6" t="s">
        <v>21</v>
      </c>
      <c r="L30" s="6" t="s">
        <v>21</v>
      </c>
      <c r="M30" s="6" t="s">
        <v>21</v>
      </c>
      <c r="N30" s="17" t="s">
        <v>21</v>
      </c>
      <c r="O30" s="36"/>
    </row>
    <row r="31" spans="2:15" ht="18" customHeight="1" x14ac:dyDescent="0.25">
      <c r="B31" s="26" t="s">
        <v>56</v>
      </c>
      <c r="C31" s="10">
        <v>9704030600</v>
      </c>
      <c r="D31" s="5" t="s">
        <v>44</v>
      </c>
      <c r="E31" s="5" t="s">
        <v>45</v>
      </c>
      <c r="F31" s="27" t="s">
        <v>46</v>
      </c>
      <c r="G31" s="4" t="s">
        <v>65</v>
      </c>
      <c r="H31" s="22">
        <v>576</v>
      </c>
      <c r="I31" s="29">
        <v>3</v>
      </c>
      <c r="J31" s="4">
        <v>18</v>
      </c>
      <c r="K31" s="18" t="s">
        <v>21</v>
      </c>
      <c r="L31" s="18" t="s">
        <v>21</v>
      </c>
      <c r="M31" s="4" t="s">
        <v>21</v>
      </c>
      <c r="N31" s="18" t="s">
        <v>21</v>
      </c>
      <c r="O31" s="38"/>
    </row>
    <row r="32" spans="2:15" x14ac:dyDescent="0.25">
      <c r="B32" s="42" t="s">
        <v>66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9">
        <f>SUM(O10:O31)</f>
        <v>0</v>
      </c>
    </row>
    <row r="33" spans="2:14" x14ac:dyDescent="0.25">
      <c r="B33" s="31" t="s">
        <v>62</v>
      </c>
      <c r="C33" s="32" t="s">
        <v>63</v>
      </c>
      <c r="D33" s="32"/>
      <c r="E33" s="32"/>
      <c r="F33" s="33"/>
      <c r="G33" s="33"/>
      <c r="H33" s="33"/>
      <c r="I33" s="32"/>
      <c r="J33" s="32"/>
      <c r="K33" s="32"/>
      <c r="L33" s="32"/>
      <c r="M33" s="32"/>
      <c r="N33" s="32"/>
    </row>
    <row r="34" spans="2:14" x14ac:dyDescent="0.25">
      <c r="B34" s="14"/>
    </row>
    <row r="35" spans="2:14" x14ac:dyDescent="0.25">
      <c r="B35" s="14"/>
    </row>
    <row r="36" spans="2:14" x14ac:dyDescent="0.25">
      <c r="B36" s="14"/>
    </row>
    <row r="37" spans="2:14" x14ac:dyDescent="0.25">
      <c r="B37" s="14"/>
    </row>
    <row r="38" spans="2:14" x14ac:dyDescent="0.25">
      <c r="B38" s="14"/>
    </row>
    <row r="39" spans="2:14" x14ac:dyDescent="0.25">
      <c r="B39" s="14"/>
    </row>
    <row r="40" spans="2:14" x14ac:dyDescent="0.25">
      <c r="B40" s="14"/>
    </row>
    <row r="41" spans="2:14" x14ac:dyDescent="0.25">
      <c r="B41" s="14"/>
    </row>
    <row r="42" spans="2:14" x14ac:dyDescent="0.25">
      <c r="B42" s="14"/>
    </row>
    <row r="43" spans="2:14" x14ac:dyDescent="0.25">
      <c r="B43" s="14"/>
    </row>
    <row r="44" spans="2:14" x14ac:dyDescent="0.25">
      <c r="B44" s="14"/>
    </row>
  </sheetData>
  <mergeCells count="21">
    <mergeCell ref="B32:N32"/>
    <mergeCell ref="B2:O2"/>
    <mergeCell ref="O7:O9"/>
    <mergeCell ref="B3:O3"/>
    <mergeCell ref="O4:O6"/>
    <mergeCell ref="B5:N5"/>
    <mergeCell ref="B4:N4"/>
    <mergeCell ref="K6:N6"/>
    <mergeCell ref="K7:K9"/>
    <mergeCell ref="M7:M9"/>
    <mergeCell ref="N7:N9"/>
    <mergeCell ref="B6:B9"/>
    <mergeCell ref="C6:C9"/>
    <mergeCell ref="D6:D9"/>
    <mergeCell ref="E6:E9"/>
    <mergeCell ref="L7:L9"/>
    <mergeCell ref="F6:F9"/>
    <mergeCell ref="G6:G9"/>
    <mergeCell ref="H6:H9"/>
    <mergeCell ref="I6:I9"/>
    <mergeCell ref="J6:J9"/>
  </mergeCells>
  <dataValidations count="2">
    <dataValidation type="list" allowBlank="1" showInputMessage="1" showErrorMessage="1" sqref="G10:G30">
      <formula1>"pevné,kapalné,plyn,plyn_ZP"</formula1>
    </dataValidation>
    <dataValidation type="list" allowBlank="1" showInputMessage="1" showErrorMessage="1" sqref="G31">
      <formula1>"pevné,kapalné,plyn,plyn_ZP,plyn_LPG"</formula1>
    </dataValidation>
  </dataValidations>
  <printOptions horizontalCentered="1"/>
  <pageMargins left="0.7" right="0.7" top="0.75" bottom="0.75" header="0.3" footer="0.3"/>
  <pageSetup paperSize="9" scale="80" orientation="landscape" horizontalDpi="4294967293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bA/wqwZ2IxNeDzOr67bGf5gptY4=</ds:DigestValue>
    </ds:Reference>
  </ds:SignedInfo>
  <ds:SignatureValue>IavRdOpr3czz+aE9J2iUAs8clP0IduFxeKux6pzDB74GsxcK96U4AgviP31pf2L4KhUUf1m5shiE8TieLyM2kPv9ZjhIYbaNtcA6FLxZSXgET726Ew6s2YPMq8x68tHKYSIu0ExRIoTfc/8z7gwejH09kS1+Of9/Wst7eJ6/EQUU+NfzH0zABIvI2vf6YY9ic2AY74udYBNiof0hSadmOrbf/P650N52eZ84CgxVROEDc5JEfwvs4WTysr/alBHwWKIVTU3XF44B7H7mJziz8fMrcFAbUJKg5Uf137U8GTJMAdBemO2D8pBNBeUmC/pkozomQBwtsBNf4na1RZfHMw==</ds:SignatureValue>
  <ds:KeyInfo>
    <ds:KeyValue>
      <ds:RSAKeyValue>
        <ds:Modulus>kP4CukdvSUYcdkNjUMl7bLqmkcs3ne1d/a7saNdvmVW633R3Lj2xeza1EKE3HFHTJJcSpP9Lisi3UnZ9o11R0sITx/bgFaTU9PH7c6h186eHM/d8ilPcA/duEEvPIYULmRjwlZDgUFuV8cHf8sokncaZ/B5YE0KV59EhyxTW93hCV2YJfFeMVMT8m/66r9LpATInLaT0TAvfwaXNGX+jR5Xu/n0TE98qv0Ug9Fqy4VaRpOO59czycMu8mtQplsXg04AvMpfj0kGE9Y1fqs4ZCbZGiszETuafPDlcECRpCJtuCJCRWYlAxTCIb3n7hAEWAtetGLQm79bW9J7mELIXNw==</ds:Modulus>
        <ds:Exponent>AQAB</ds:Exponent>
      </ds:RSAKeyValue>
    </ds:KeyValue>
    <ds:X509Data>
      <ds:X509Certificate>MIIHLTCCBhWgAwIBAgIDGh64MA0GCSqGSIb3DQEBCwUAMF8xCzAJBgNVBAYTAkNaMSwwKgYDVQQKDCPEjGVza8OhIHBvxaF0YSwgcy5wLiBbScSMIDQ3MTE0OTgzXTEiMCAGA1UEAxMZUG9zdFNpZ251bSBRdWFsaWZpZWQgQ0EgMjAeFw0xNDExMTEwODExMTJaFw0xNTEyMDEwODExMTJaMIIBAjELMAkGA1UEBhMCQ1oxRzBFBgNVBAoMPkFybcOhZG7DrSBTZXJ2aXNuw60sIHDFmcOtc3DEm3Zrb3bDoSBvcmdhbml6YWNlIFtJxIwgNjA0NjA1ODBdMTgwNgYDVQQLDC9Bcm3DoWRuw60gU2VydmlzbsOtLCBwxZnDrXNwxJt2a292w6Egb3JnYW5pemFjZTEQMA4GA1UECxMHUEVSMTUwMzEhMB8GA1UEAwwYQmNBLiBKYW5hIEtvcnnEjcOhbmtvdsOhMRAwDgYDVQQFEwdQNDIyNDg5MSkwJwYDVQQMDCByZWZlcmVudCBha3ZpemnEjW7DrWhvIMWZw616ZW7DrTCCASIwDQYJKoZIhvcNAQEBBQADggEPADCCAQoCggEBAJD+ArpHb0lGHHZDY1DJe2y6ppHLN53tXf2u7GjXb5lVut90dy49sXs2tRChNxxR0ySXEqT/S4rIt1J2faNdUdLCE8f24BWk1PTx+3OodfOnhzP3fIpT3AP3bhBLzyGFC5kY8JWQ4FBblfHB3/LKJJ3GmfweWBNClefRIcsU1vd4QldmCXxXjFTE/Jv+uq/S6QEyJy2k9EwL38GlzRl/o0eV7v59ExPfKr9FIPRasuFWkaTjufXM8nDLvJrUKZbF4NOALzKX49JBhPWNX6rOGQm2RorMxE7mnzw5XBAkaQibbgiQkVmJQMUwiG95+4QBFgLXrRi0Ju/W1vSe5hCyFzcCAwEAAaOCA0swggNHMEoGA1UdEQRDMEGBGWphbmEua29yeWNhbmtvdmFAYXMtcG8uY3qgGQYJKwYBBAHcGQIBoAwTCjE1ODQ1NzMzNzWgCQYDVQQNoAITADCCAQ4GA1UdIASCAQUwggEBMIH+BglngQYBBAEHgiwwgfAwgccGCCsGAQUFBwICMIG6GoG3VGVudG8ga3ZhbGlmaWtvdmFueSBjZXJ0aWZpa2F0IGJ5bCB2eWRhbiBwb2RsZSB6YWtvbmEgMjI3LzIwMDBTYi4gYSBuYXZhem55Y2ggcHJlZHBpc3UuL1RoaXMgcXVhbGlmaWVkIGNlcnRpZmljYXRlIHdhcyBpc3N1ZWQgYWNjb3JkaW5nIHRvIExhdyBObyAyMjcvMjAwMENvbGwuIGFuZCByZWxhdGVkIHJlZ3VsYXRpb25zMCQGCCsGAQUFBwIBFhhodHRwOi8vd3d3LnBvc3RzaWdudW0uY3owGAYIKwYBBQUHAQMEDDAKMAgGBgQAjkYBATCByAYIKwYBBQUHAQEEgbswgbgwOwYIKwYBBQUHMAKGL2h0dHA6Ly93d3cucG9zdHNpZ251bS5jei9jcnQvcHNxdWFsaWZpZWRjYTIuY3J0MDwGCCsGAQUFBzAChjBodHRwOi8vd3d3Mi5wb3N0c2lnbnVtLmN6L2NydC9wc3F1YWxpZmllZGNhMi5jcnQwOwYIKwYBBQUHMAKGL2h0dHA6Ly9wb3N0c2lnbnVtLnR0Yy5jei9jcnQvcHNxdWFsaWZpZWRjYTIuY3J0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XH74GDcqhpGHABa11Wbe8//SZ54wDQYJKoZIhvcNAQELBQADggEBAGCc+x/Qq1x2oZaESIbUkOJqsrtVbW5P/oQkm1Ez8zy8zidXASIIK3RWJZWPNmrqTKYpYZetkSsR9dAsUsUBQ0Zn4I9q5rSa9UTSNsR0OSOMa89Vmp7xP1K4zw7Jna5hLCAPJsVTG2rGdkLJpghO9NPkxQd71uh8xvbGxXYORG1Q7TsobhtHC18zjcddCaiQ+XkYtfMYsJrcZkzS7CvFHytRmOWwSEdXhKLxEZ4obu/dnFt7xNc2zGBOn7HbhKsQUNwMG7Fq1v0FxB7wOrRRiq4b208xTwo7LnPpl2aO4VJyvuIyPW16JGe6FZCyNG5OW9jqTjEmghB7Smp2HxppA3k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Zc9iqTapdaekPbhyo0ass5n6p+I=</ds:DigestValue>
      </ds:Reference>
      <ds:Reference URI="/xl/workbook.xml?ContentType=application/vnd.openxmlformats-officedocument.spreadsheetml.sheet.main+xml">
        <ds:DigestMethod Algorithm="http://www.w3.org/2000/09/xmldsig#sha1"/>
        <ds:DigestValue>zz+yFpHAj3tXUAsXETncb+7awZk=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W/rCgL9uPKk+sLCq+fFDCJCCtqM=</ds:DigestValue>
      </ds:Reference>
      <ds:Reference URI="/xl/calcChain.xml?ContentType=application/vnd.openxmlformats-officedocument.spreadsheetml.calcChain+xml">
        <ds:DigestMethod Algorithm="http://www.w3.org/2000/09/xmldsig#sha1"/>
        <ds:DigestValue>/FyKcKG1AdwbVQmX3V8h3S4u8xY=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W/rCgL9uPKk+sLCq+fFDCJCCtqM=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1YLgdZBi+Obap8MddbWjL1JLlh8=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BqSdlFABq+E3kKOdKExi9i+q4jk=</ds:DigestValue>
      </ds:Reference>
      <ds:Reference URI="/xl/styles.xml?ContentType=application/vnd.openxmlformats-officedocument.spreadsheetml.styles+xml">
        <ds:DigestMethod Algorithm="http://www.w3.org/2000/09/xmldsig#sha1"/>
        <ds:DigestValue>/NidpdHsQ3wpveOpXE6iob64aFg=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M/1Liq1TZtv4mp1QLO+1nnntzFU=</ds:DigestValue>
      </ds:Reference>
      <ds:Reference URI="/docProps/core.xml?ContentType=application/vnd.openxmlformats-package.core-properties+xml">
        <ds:DigestMethod Algorithm="http://www.w3.org/2000/09/xmldsig#sha1"/>
        <ds:DigestValue>5iP2La/5Qze5huArh4qUOsvBaXg=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2015-06-08T15:12:50.4Z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List1</vt:lpstr>
      <vt:lpstr>List2</vt:lpstr>
      <vt:lpstr>List3</vt:lpstr>
      <vt:lpstr>List1!Názvy_tisku</vt:lpstr>
      <vt:lpstr>List1!Oblast_tisku</vt:lpstr>
      <vt:lpstr>plyn_ZP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2015-05-28T13:21:59Z</dcterms:modified>
</cp:coreProperties>
</file>