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oseidon2\investice\PREHLED_VZ\ZAKAZKY 2016\Markéta B\2. PŘ 2016\2 PŘ. Výtahy - VVZ 30.1\5. Zadávací dokumentace\"/>
    </mc:Choice>
  </mc:AlternateContent>
  <bookViews>
    <workbookView xWindow="0" yWindow="0" windowWidth="24915" windowHeight="4260"/>
  </bookViews>
  <sheets>
    <sheet name="Soupis stavebních prac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5" i="1"/>
  <c r="D18" i="1" l="1"/>
  <c r="D17" i="1"/>
  <c r="D16" i="1"/>
  <c r="C10" i="1"/>
  <c r="D19" i="1" l="1"/>
  <c r="D23" i="1" s="1"/>
</calcChain>
</file>

<file path=xl/sharedStrings.xml><?xml version="1.0" encoding="utf-8"?>
<sst xmlns="http://schemas.openxmlformats.org/spreadsheetml/2006/main" count="19" uniqueCount="18">
  <si>
    <t>Příloha č. 2 SoD</t>
  </si>
  <si>
    <t>Příloha č. 4 ZD</t>
  </si>
  <si>
    <t>Popis</t>
  </si>
  <si>
    <t>Cena bez DPH</t>
  </si>
  <si>
    <t>Cena za MJ</t>
  </si>
  <si>
    <t>Cena celkem bez DPH</t>
  </si>
  <si>
    <t>Počet listů: 1</t>
  </si>
  <si>
    <t>Projektová dokumentace výtahy VUZ Ruzyně</t>
  </si>
  <si>
    <t>Projektová dokumentace výtahy VUZ Dědina</t>
  </si>
  <si>
    <t>Projektová dokumentace výtahy celkem</t>
  </si>
  <si>
    <t>Výměna 3 x výtahu V1 VUZ Ruzyně</t>
  </si>
  <si>
    <t>Výměna 3 x výtahu V2 VUZ Ruzyně</t>
  </si>
  <si>
    <t>Výměna 2 x výtahu V1 VUZ Dědina</t>
  </si>
  <si>
    <t>Výměna 2 x výtahu V2 VUZ Dědina</t>
  </si>
  <si>
    <t>Výměna 10 ks výtahů (včetně všech požadavků) celkem</t>
  </si>
  <si>
    <t>Záruční servis výtahů po dobu 60 měsíců</t>
  </si>
  <si>
    <t>Soupis stavebních prací a dodávek</t>
  </si>
  <si>
    <t>Cena celkem za celé dílo bez DPH (PD + 10 ks výtahů + servis 60 měsíců)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</si>
</sst>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/>
    <xf numFmtId="0" fontId="0" fillId="0" borderId="3" xfId="0" applyFont="1" applyBorder="1"/>
    <xf numFmtId="0" fontId="0" fillId="0" borderId="0" xfId="0" applyFont="1" applyFill="1" applyBorder="1" applyAlignment="1">
      <alignment horizontal="right"/>
    </xf>
    <xf numFmtId="0" fontId="0" fillId="0" borderId="4" xfId="0" applyFont="1" applyBorder="1"/>
    <xf numFmtId="164" fontId="0" fillId="2" borderId="6" xfId="0" applyNumberFormat="1" applyFont="1" applyFill="1" applyBorder="1" applyAlignment="1">
      <alignment horizontal="center" vertical="center"/>
    </xf>
    <xf numFmtId="164" fontId="0" fillId="2" borderId="16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3" borderId="2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14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tabSelected="1" workbookViewId="0">
      <selection activeCell="D15" sqref="D15"/>
    </sheetView>
  </sheetViews>
  <sheetFormatPr defaultRowHeight="15" x14ac:dyDescent="0.25"/>
  <cols>
    <col min="1" max="1" width="6" customWidth="1"/>
    <col min="2" max="2" width="56.42578125" customWidth="1"/>
    <col min="3" max="3" width="29.85546875" customWidth="1"/>
    <col min="4" max="4" width="33" customWidth="1"/>
  </cols>
  <sheetData>
    <row r="1" spans="2:4" x14ac:dyDescent="0.25">
      <c r="B1" s="1" t="s">
        <v>0</v>
      </c>
      <c r="C1" s="1"/>
      <c r="D1" s="1" t="s">
        <v>1</v>
      </c>
    </row>
    <row r="2" spans="2:4" x14ac:dyDescent="0.25">
      <c r="B2" s="1"/>
      <c r="C2" s="1"/>
      <c r="D2" s="1" t="s">
        <v>6</v>
      </c>
    </row>
    <row r="3" spans="2:4" x14ac:dyDescent="0.25">
      <c r="B3" s="1"/>
      <c r="C3" s="1"/>
      <c r="D3" s="1"/>
    </row>
    <row r="4" spans="2:4" x14ac:dyDescent="0.25">
      <c r="B4" s="16" t="s">
        <v>16</v>
      </c>
      <c r="C4" s="16"/>
      <c r="D4" s="1"/>
    </row>
    <row r="5" spans="2:4" ht="15.75" thickBot="1" x14ac:dyDescent="0.3">
      <c r="B5" s="1"/>
      <c r="C5" s="1"/>
      <c r="D5" s="1"/>
    </row>
    <row r="6" spans="2:4" x14ac:dyDescent="0.25">
      <c r="B6" s="12" t="s">
        <v>2</v>
      </c>
      <c r="C6" s="12" t="s">
        <v>3</v>
      </c>
      <c r="D6" s="1"/>
    </row>
    <row r="7" spans="2:4" x14ac:dyDescent="0.25">
      <c r="B7" s="17"/>
      <c r="C7" s="18"/>
      <c r="D7" s="1"/>
    </row>
    <row r="8" spans="2:4" ht="24.75" customHeight="1" x14ac:dyDescent="0.25">
      <c r="B8" s="9" t="s">
        <v>7</v>
      </c>
      <c r="C8" s="5">
        <v>0</v>
      </c>
      <c r="D8" s="1"/>
    </row>
    <row r="9" spans="2:4" ht="30.75" customHeight="1" x14ac:dyDescent="0.25">
      <c r="B9" s="8" t="s">
        <v>8</v>
      </c>
      <c r="C9" s="6">
        <v>0</v>
      </c>
      <c r="D9" s="1"/>
    </row>
    <row r="10" spans="2:4" ht="30" customHeight="1" thickBot="1" x14ac:dyDescent="0.3">
      <c r="B10" s="10" t="s">
        <v>9</v>
      </c>
      <c r="C10" s="29">
        <f>SUM(C8:C9)</f>
        <v>0</v>
      </c>
      <c r="D10" s="1"/>
    </row>
    <row r="11" spans="2:4" x14ac:dyDescent="0.25">
      <c r="B11" s="1"/>
      <c r="C11" s="1"/>
      <c r="D11" s="1"/>
    </row>
    <row r="12" spans="2:4" ht="15.75" thickBot="1" x14ac:dyDescent="0.3">
      <c r="B12" s="1"/>
      <c r="C12" s="1"/>
      <c r="D12" s="1"/>
    </row>
    <row r="13" spans="2:4" x14ac:dyDescent="0.25">
      <c r="B13" s="12" t="s">
        <v>2</v>
      </c>
      <c r="C13" s="12" t="s">
        <v>4</v>
      </c>
      <c r="D13" s="13" t="s">
        <v>5</v>
      </c>
    </row>
    <row r="14" spans="2:4" x14ac:dyDescent="0.25">
      <c r="B14" s="2"/>
      <c r="C14" s="3"/>
      <c r="D14" s="4"/>
    </row>
    <row r="15" spans="2:4" ht="23.25" customHeight="1" x14ac:dyDescent="0.25">
      <c r="B15" s="9" t="s">
        <v>10</v>
      </c>
      <c r="C15" s="7">
        <v>0</v>
      </c>
      <c r="D15" s="27">
        <f>C15*3</f>
        <v>0</v>
      </c>
    </row>
    <row r="16" spans="2:4" ht="27" customHeight="1" x14ac:dyDescent="0.25">
      <c r="B16" s="9" t="s">
        <v>11</v>
      </c>
      <c r="C16" s="7">
        <v>0</v>
      </c>
      <c r="D16" s="27">
        <f>C16*3</f>
        <v>0</v>
      </c>
    </row>
    <row r="17" spans="2:4" ht="31.5" customHeight="1" x14ac:dyDescent="0.25">
      <c r="B17" s="9" t="s">
        <v>12</v>
      </c>
      <c r="C17" s="7">
        <v>0</v>
      </c>
      <c r="D17" s="27">
        <f>C17*2</f>
        <v>0</v>
      </c>
    </row>
    <row r="18" spans="2:4" ht="30" customHeight="1" x14ac:dyDescent="0.25">
      <c r="B18" s="9" t="s">
        <v>13</v>
      </c>
      <c r="C18" s="7">
        <v>0</v>
      </c>
      <c r="D18" s="27">
        <f>C18*2</f>
        <v>0</v>
      </c>
    </row>
    <row r="19" spans="2:4" ht="25.5" customHeight="1" x14ac:dyDescent="0.25">
      <c r="B19" s="25" t="s">
        <v>14</v>
      </c>
      <c r="C19" s="26"/>
      <c r="D19" s="28">
        <f>SUM(D15:D18)</f>
        <v>0</v>
      </c>
    </row>
    <row r="20" spans="2:4" x14ac:dyDescent="0.25">
      <c r="B20" s="22"/>
      <c r="C20" s="23"/>
      <c r="D20" s="24"/>
    </row>
    <row r="21" spans="2:4" ht="32.25" customHeight="1" x14ac:dyDescent="0.25">
      <c r="B21" s="11" t="s">
        <v>15</v>
      </c>
      <c r="C21" s="7">
        <v>0</v>
      </c>
      <c r="D21" s="28">
        <f>C21</f>
        <v>0</v>
      </c>
    </row>
    <row r="22" spans="2:4" ht="15.75" thickBot="1" x14ac:dyDescent="0.3">
      <c r="B22" s="19"/>
      <c r="C22" s="20"/>
      <c r="D22" s="21"/>
    </row>
    <row r="23" spans="2:4" ht="38.25" customHeight="1" thickBot="1" x14ac:dyDescent="0.3">
      <c r="B23" s="14" t="s">
        <v>17</v>
      </c>
      <c r="C23" s="15"/>
      <c r="D23" s="30">
        <f>SUM(C10,D19,D21)</f>
        <v>0</v>
      </c>
    </row>
  </sheetData>
  <mergeCells count="6">
    <mergeCell ref="B23:C23"/>
    <mergeCell ref="B4:C4"/>
    <mergeCell ref="B7:C7"/>
    <mergeCell ref="B22:D22"/>
    <mergeCell ref="B20:D20"/>
    <mergeCell ref="B19:C19"/>
  </mergeCells>
  <pageMargins left="0.7" right="0.7" top="0.78740157499999996" bottom="0.78740157499999996" header="0.3" footer="0.3"/>
  <pageSetup paperSize="9" orientation="landscape"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zTZ25YaFsaBUSGRfJEx6dCqtr54=</ds:DigestValue>
    </ds:Reference>
  </ds:SignedInfo>
  <ds:SignatureValue>bSqSqLNxwp/xcLCXW9Qcdlaqgz/ZGWladCIRVTgLT7DYIEwpsn0WlUorTC4wMi7WmZBknRHo53VSFAN5LsPrjJi3iCRZ4p/WUjcIDuIRlbrhh9cTe3KYrcL4VAjyWxK/wZ0cmgxQLtuaHB7CQ+Oskf3E+J2W7PJTNPRvxmPCWzrvIeCVcuIK49jPolW1odFL6C8WXsMaCjsSv7HLqGwE7imio7U15I6NF3TkTHJ81F7tXIeneOAyXVBjpom6c9h0vGg8PSTFl5uVcGjXtF0V2rD3X+STuj/nhz/5ttbdEQ4LogwJ8gCq+R/x1DRXCedkp5Cqbr8OBFCTmtyrC3JOvQ==</ds:SignatureValue>
  <ds:KeyInfo>
    <ds:KeyValue>
      <ds:RSAKeyValue>
        <ds:Modulus>qFdy0pJbuao7OQCxwhzuRzWkpw7axZ9eWSDeZr03maXhJ8ZS28AXNLGKzwTCDXzeSI/M7oxFdbdlCu1V42IfuO0Btyuuh28Nl4RwoA6kdjXc6nTltpKxAvxFkIL/f8o2y9fDCR/fAewCEX/3WAtnU3Yz8uCABLOAPAbxdn363up+pfuJqDls7aVhwS7403YzV9vpCsEoP8SsU+3Enq+EtTyqhYgJYE2o6adTi3ttqfL37jAvbfSObiXK1RKP7ekH8xm5tB6a6YBCGE+w0Pkl+bUfFpn6ZINqikRbCgtplBTSfuBNm3etGHCJREArQPR8a8KtoxjY1SCMfYvGxgmJJw==</ds:Modulus>
        <ds:Exponent>AQAB</ds:Exponent>
      </ds:RSAKeyValue>
    </ds:KeyValue>
    <ds:X509Data>
      <ds:X509Certificate>MIIHMjCCBhqgAwIBAgIDHMgeMA0GCSqGSIb3DQEBCwUAMF8xCzAJBgNVBAYTAkNaMSwwKgYDVQQKDCPEjGVza8OhIHBvxaF0YSwgcy5wLiBbScSMIDQ3MTE0OTgzXTEiMCAGA1UEAxMZUG9zdFNpZ251bSBRdWFsaWZpZWQgQ0EgMjAeFw0xNTExMTIwNzMyMzJaFw0xNjExMTEwNzMyMzJaMIIBCDELMAkGA1UEBhMCQ1oxRzBFBgNVBAoMPkFybcOhZG7DrSBTZXJ2aXNuw60sIHDFmcOtc3DEm3Zrb3bDoSBvcmdhbml6YWNlIFtJxIwgNjA0NjA1ODBdMTgwNgYDVQQLDC9Bcm3DoWRuw60gU2VydmlzbsOtLCBwxZnDrXNwxJt2a292w6Egb3JnYW5pemFjZTEQMA4GA1UECxMHUEVSMTY0NDEeMBwGA1UEAwwVQmMuIE1hcmvDqXRhIEJ1cmRvdsOhMRAwDgYDVQQFEwdQNTIwMTk5MTIwMAYDVQQMDClSZWZlcmVudCBha3ZpemnEjW7DrWhvIG9kZMSbbGVuw60gLSBQcmFoYTCCASIwDQYJKoZIhvcNAQEBBQADggEPADCCAQoCggEBAKhXctKSW7mqOzkAscIc7kc1pKcO2sWfXlkg3ma9N5ml4SfGUtvAFzSxis8Ewg183kiPzO6MRXW3ZQrtVeNiH7jtAbcrrodvDZeEcKAOpHY13Op05baSsQL8RZCC/3/KNsvXwwkf3wHsAhF/91gLZ1N2M/LggASzgDwG8XZ9+t7qfqX7iag5bO2lYcEu+NN2M1fb6QrBKD/ErFPtxJ6vhLU8qoWICWBNqOmnU4t7bany9+4wL230jm4lytUSj+3pB/MZubQemumAQhhPsND5Jfm1HxaZ+mSDaopEWwoLaZQU0n7gTZt3rRhwiURAK0D0fGvCraMY2NUgjH2LxsYJiScCAwEAAaOCA0owggNGMEkGA1UdEQRCMECBGG1hcmtldGEuYnVyZG92YUBhcy1wby5jeqAZBgkrBgEEAdwZAgGgDBMKMTg5MzkyODExM6AJBgNVBA2gAhMAMIIBDgYDVR0gBIIBBTCCAQEwgf4GCWeBBgEEAQeCLD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RQ1XFjAuofBLbA29rerfUxvTsEpjANBgkqhkiG9w0BAQsFAAOCAQEAaBdMKWhd3HGyOFJPfACJ4oGCGjWNDFdnl7ui6FjFzfZfYVFKkp4T6drqXxcg1M7rSeYHUNTtWgFu1Gh1Wtfe4xkjBBe45Uw67jeZde7eaNIgKd/HbUa2J5nTgWAtxeyPIVH20r8mBcR7leEyr8MjLdGHDY7shmkBSSVynrWIhD2URWuZtClFwLjGMvL2FSBHWg6SmpaxarRS+rrzr11ttVE7EzAwEYUtbuccLMQjHk3b6g7xFAzxhxQGeIJEg9lhLCwictvxgZMpbIOrQEhz0K9mYjz8XyypR8/HQrOzPFlXzEfeftrhFK2reTozDoK9nJvfe8v236urqNdKHyXHKw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RX74shjW1YcJLwO5SDfe6qzGI30=</ds:DigestValue>
      </ds:Reference>
      <ds:Reference URI="/xl/workbook.xml?ContentType=application/vnd.openxmlformats-officedocument.spreadsheetml.sheet.main+xml">
        <ds:DigestMethod Algorithm="http://www.w3.org/2000/09/xmldsig#sha1"/>
        <ds:DigestValue>3FIlfrKTXXXDa69HC0W9fwgVQTM=</ds:DigestValue>
      </ds:Reference>
      <ds:Reference URI="/xl/styles.xml?ContentType=application/vnd.openxmlformats-officedocument.spreadsheetml.styles+xml">
        <ds:DigestMethod Algorithm="http://www.w3.org/2000/09/xmldsig#sha1"/>
        <ds:DigestValue>P5BBhdetoMzuItKpFS9dDwNt6bo=</ds:DigestValue>
      </ds:Reference>
      <ds:Reference URI="/xl/theme/theme1.xml?ContentType=application/vnd.openxmlformats-officedocument.theme+xml">
        <ds:DigestMethod Algorithm="http://www.w3.org/2000/09/xmldsig#sha1"/>
        <ds:DigestValue>yLGMtmLAIsSLngXir/GgWaroJBo=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I7z3Mzt9qEyYHHTx0FfLNagSebM=</ds:DigestValue>
      </ds:Reference>
      <ds:Reference URI="/xl/calcChain.xml?ContentType=application/vnd.openxmlformats-officedocument.spreadsheetml.calcChain+xml">
        <ds:DigestMethod Algorithm="http://www.w3.org/2000/09/xmldsig#sha1"/>
        <ds:DigestValue>09J7eyrWCtFxjYIROgJkpKrSM/A=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8uqjbrn9LRe+GYwxbmuQgIOc60g=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90XnIeJCKcM3crpdZaXtdxnum+U=</ds:DigestValue>
      </ds:Reference>
      <ds:Reference URI="/docProps/core.xml?ContentType=application/vnd.openxmlformats-package.core-properties+xml">
        <ds:DigestMethod Algorithm="http://www.w3.org/2000/09/xmldsig#sha1"/>
        <ds:DigestValue>c90ZnptdH3qQ1HbsccWQshvfl7A=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2016-03-08T11:03:26.5Z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stavebních prací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BURDOVA Marketa</dc:creator>
  <cp:lastModifiedBy>BURDOVA Marketa</cp:lastModifiedBy>
  <cp:lastPrinted>2016-03-02T10:53:57Z</cp:lastPrinted>
  <dcterms:created xsi:type="dcterms:W3CDTF">2016-03-02T08:27:29Z</dcterms:created>
  <dcterms:modified xsi:type="dcterms:W3CDTF">2016-03-07T14:15:15Z</dcterms:modified>
</cp:coreProperties>
</file>